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c-my.sharepoint.com/personal/marten_miil_vinci-construction_com/Documents/Desktop/Objektid/2023/Võrumaa kruusateed/Töömahtude tabelid/"/>
    </mc:Choice>
  </mc:AlternateContent>
  <xr:revisionPtr revIDLastSave="0" documentId="8_{92282E55-5BA4-4D16-A60E-C28956EEB565}" xr6:coauthVersionLast="47" xr6:coauthVersionMax="47" xr10:uidLastSave="{00000000-0000-0000-0000-000000000000}"/>
  <bookViews>
    <workbookView xWindow="28680" yWindow="-120" windowWidth="29040" windowHeight="15840" xr2:uid="{3BB48B20-0D55-428B-B467-3F3BBF34A4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G71" i="1"/>
  <c r="F71" i="1"/>
  <c r="H69" i="1"/>
  <c r="H68" i="1"/>
  <c r="H65" i="1"/>
  <c r="H63" i="1"/>
  <c r="H62" i="1"/>
  <c r="H61" i="1"/>
  <c r="H60" i="1"/>
  <c r="H59" i="1"/>
  <c r="H58" i="1"/>
  <c r="H57" i="1"/>
  <c r="H55" i="1"/>
  <c r="H53" i="1"/>
  <c r="H52" i="1"/>
  <c r="H51" i="1"/>
  <c r="H50" i="1"/>
  <c r="H49" i="1"/>
  <c r="H48" i="1"/>
  <c r="H47" i="1"/>
  <c r="H46" i="1"/>
  <c r="H44" i="1"/>
  <c r="H40" i="1"/>
  <c r="H35" i="1"/>
</calcChain>
</file>

<file path=xl/sharedStrings.xml><?xml version="1.0" encoding="utf-8"?>
<sst xmlns="http://schemas.openxmlformats.org/spreadsheetml/2006/main" count="84" uniqueCount="31">
  <si>
    <t>Tabel 2</t>
  </si>
  <si>
    <t>Puud ja võsa</t>
  </si>
  <si>
    <t>Riigimaantee 25193 Lindora-Vana=Vastseliina</t>
  </si>
  <si>
    <t>km 0,048-6,082</t>
  </si>
  <si>
    <t>Jrk.          nr</t>
  </si>
  <si>
    <t>Asukoht</t>
  </si>
  <si>
    <t>Puud tk</t>
  </si>
  <si>
    <t>Kännud tk</t>
  </si>
  <si>
    <t>Võsa m2</t>
  </si>
  <si>
    <t>Märkused</t>
  </si>
  <si>
    <t>vasak</t>
  </si>
  <si>
    <t>parem</t>
  </si>
  <si>
    <t>Algus</t>
  </si>
  <si>
    <t>Lõpp</t>
  </si>
  <si>
    <t>oksad (kuusk) RMK</t>
  </si>
  <si>
    <t>RMK mets taga</t>
  </si>
  <si>
    <t>kuivanud puud</t>
  </si>
  <si>
    <t>RMK, võsa 1 m ja puude oksad</t>
  </si>
  <si>
    <t>RMK, kuivanud puu</t>
  </si>
  <si>
    <t>RMK tee 2,080</t>
  </si>
  <si>
    <t>võsa 1 m ja puude oksad</t>
  </si>
  <si>
    <t>puud</t>
  </si>
  <si>
    <t>puud, võsa 1 m ja puude oksad</t>
  </si>
  <si>
    <t>oksad</t>
  </si>
  <si>
    <t>puu (suur kuusk)</t>
  </si>
  <si>
    <t>lepad</t>
  </si>
  <si>
    <t xml:space="preserve">oksad </t>
  </si>
  <si>
    <t>oksad (20 puud)</t>
  </si>
  <si>
    <t>puude rivi</t>
  </si>
  <si>
    <t>puud (kased reas)</t>
  </si>
  <si>
    <t>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</si>
</sst>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A36CC-BA0B-43FD-8A83-2D16F7857C03}">
  <dimension ref="A1:K72"/>
  <sheetViews>
    <sheetView tabSelected="1" workbookViewId="0">
      <selection sqref="A1:K72"/>
    </sheetView>
  </sheetViews>
  <sheetFormatPr defaultRowHeight="15" x14ac:dyDescent="0.25"/>
  <cols>
    <col min="1" max="1" width="6" customWidth="1"/>
    <col min="2" max="2" width="10" customWidth="1"/>
    <col min="4" max="4" width="10.28515625" customWidth="1"/>
    <col min="6" max="6" width="8.7109375" customWidth="1"/>
    <col min="7" max="7" width="7.5703125" customWidth="1"/>
    <col min="8" max="8" width="8.42578125" customWidth="1"/>
    <col min="9" max="9" width="26.42578125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3" spans="1:11" x14ac:dyDescent="0.25">
      <c r="A3" s="1" t="s">
        <v>2</v>
      </c>
    </row>
    <row r="4" spans="1:11" x14ac:dyDescent="0.25">
      <c r="A4" s="1" t="s">
        <v>3</v>
      </c>
    </row>
    <row r="6" spans="1:11" x14ac:dyDescent="0.25">
      <c r="A6" s="2" t="s">
        <v>4</v>
      </c>
      <c r="B6" s="3" t="s">
        <v>5</v>
      </c>
      <c r="C6" s="3"/>
      <c r="D6" s="3"/>
      <c r="E6" s="3"/>
      <c r="F6" s="2" t="s">
        <v>6</v>
      </c>
      <c r="G6" s="2" t="s">
        <v>7</v>
      </c>
      <c r="H6" s="2" t="s">
        <v>8</v>
      </c>
      <c r="I6" s="4" t="s">
        <v>9</v>
      </c>
      <c r="J6" s="5"/>
      <c r="K6" s="5"/>
    </row>
    <row r="7" spans="1:11" x14ac:dyDescent="0.25">
      <c r="A7" s="6"/>
      <c r="B7" s="3" t="s">
        <v>10</v>
      </c>
      <c r="C7" s="3"/>
      <c r="D7" s="3" t="s">
        <v>11</v>
      </c>
      <c r="E7" s="3"/>
      <c r="F7" s="6"/>
      <c r="G7" s="6"/>
      <c r="H7" s="6"/>
      <c r="I7" s="4"/>
      <c r="J7" s="5"/>
      <c r="K7" s="5"/>
    </row>
    <row r="8" spans="1:11" x14ac:dyDescent="0.25">
      <c r="A8" s="7"/>
      <c r="B8" s="8" t="s">
        <v>12</v>
      </c>
      <c r="C8" s="8" t="s">
        <v>13</v>
      </c>
      <c r="D8" s="8" t="s">
        <v>12</v>
      </c>
      <c r="E8" s="8" t="s">
        <v>13</v>
      </c>
      <c r="F8" s="7"/>
      <c r="G8" s="7"/>
      <c r="H8" s="7"/>
      <c r="I8" s="4"/>
      <c r="J8" s="5"/>
      <c r="K8" s="5"/>
    </row>
    <row r="9" spans="1:11" x14ac:dyDescent="0.25">
      <c r="A9" s="9"/>
      <c r="B9" s="9"/>
      <c r="C9" s="9"/>
      <c r="D9" s="9">
        <v>0.50600000000000001</v>
      </c>
      <c r="E9" s="9"/>
      <c r="F9" s="9">
        <v>1</v>
      </c>
      <c r="G9" s="9"/>
      <c r="H9" s="9"/>
      <c r="I9" s="10" t="s">
        <v>14</v>
      </c>
      <c r="J9" s="5"/>
      <c r="K9" s="5"/>
    </row>
    <row r="10" spans="1:11" x14ac:dyDescent="0.25">
      <c r="A10" s="9"/>
      <c r="B10" s="9"/>
      <c r="C10" s="9"/>
      <c r="D10" s="9">
        <v>0.54300000000000004</v>
      </c>
      <c r="E10" s="9"/>
      <c r="F10" s="9">
        <v>1</v>
      </c>
      <c r="G10" s="9"/>
      <c r="H10" s="9"/>
      <c r="I10" s="10" t="s">
        <v>14</v>
      </c>
      <c r="J10" s="5"/>
      <c r="K10" s="5"/>
    </row>
    <row r="11" spans="1:11" x14ac:dyDescent="0.25">
      <c r="A11" s="9"/>
      <c r="B11" s="9">
        <v>0.76300000000000001</v>
      </c>
      <c r="C11" s="9">
        <v>0.77500000000000002</v>
      </c>
      <c r="D11" s="11"/>
      <c r="E11" s="11"/>
      <c r="F11" s="9">
        <v>3</v>
      </c>
      <c r="G11" s="9"/>
      <c r="H11" s="8"/>
      <c r="I11" s="10" t="s">
        <v>15</v>
      </c>
      <c r="J11" s="5"/>
      <c r="K11" s="5"/>
    </row>
    <row r="12" spans="1:11" x14ac:dyDescent="0.25">
      <c r="A12" s="9"/>
      <c r="B12" s="9">
        <v>0.79600000000000004</v>
      </c>
      <c r="C12" s="9">
        <v>0.81100000000000005</v>
      </c>
      <c r="D12" s="11"/>
      <c r="E12" s="11"/>
      <c r="F12" s="9">
        <v>10</v>
      </c>
      <c r="G12" s="12"/>
      <c r="H12" s="13"/>
      <c r="I12" s="10" t="s">
        <v>15</v>
      </c>
      <c r="J12" s="5"/>
      <c r="K12" s="5"/>
    </row>
    <row r="13" spans="1:11" x14ac:dyDescent="0.25">
      <c r="A13" s="8"/>
      <c r="B13" s="8">
        <v>0.86799999999999999</v>
      </c>
      <c r="C13" s="8">
        <v>0.91600000000000004</v>
      </c>
      <c r="D13" s="8"/>
      <c r="E13" s="14"/>
      <c r="F13" s="8">
        <v>15</v>
      </c>
      <c r="G13" s="13"/>
      <c r="H13" s="13"/>
      <c r="I13" s="10" t="s">
        <v>15</v>
      </c>
      <c r="J13" s="5"/>
      <c r="K13" s="5"/>
    </row>
    <row r="14" spans="1:11" x14ac:dyDescent="0.25">
      <c r="A14" s="12"/>
      <c r="B14" s="12"/>
      <c r="C14" s="12"/>
      <c r="D14" s="11">
        <v>0.87</v>
      </c>
      <c r="E14" s="11">
        <v>0.9</v>
      </c>
      <c r="F14" s="9">
        <v>6</v>
      </c>
      <c r="G14" s="12"/>
      <c r="H14" s="13"/>
      <c r="I14" s="10" t="s">
        <v>15</v>
      </c>
      <c r="J14" s="5"/>
      <c r="K14" s="5"/>
    </row>
    <row r="15" spans="1:11" x14ac:dyDescent="0.25">
      <c r="A15" s="12"/>
      <c r="B15" s="15"/>
      <c r="C15" s="15"/>
      <c r="D15" s="11">
        <v>0.93</v>
      </c>
      <c r="E15" s="11">
        <v>0.93500000000000005</v>
      </c>
      <c r="F15" s="9">
        <v>3</v>
      </c>
      <c r="G15" s="12"/>
      <c r="H15" s="13"/>
      <c r="I15" s="10" t="s">
        <v>15</v>
      </c>
      <c r="J15" s="5"/>
      <c r="K15" s="5"/>
    </row>
    <row r="16" spans="1:11" x14ac:dyDescent="0.25">
      <c r="A16" s="12"/>
      <c r="B16" s="15"/>
      <c r="C16" s="15"/>
      <c r="D16" s="11">
        <v>0.93799999999999994</v>
      </c>
      <c r="E16" s="11">
        <v>0.95899999999999996</v>
      </c>
      <c r="F16" s="9">
        <v>7</v>
      </c>
      <c r="G16" s="12"/>
      <c r="H16" s="13"/>
      <c r="I16" s="10" t="s">
        <v>15</v>
      </c>
      <c r="J16" s="5" t="s">
        <v>16</v>
      </c>
      <c r="K16" s="5"/>
    </row>
    <row r="17" spans="1:11" x14ac:dyDescent="0.25">
      <c r="A17" s="12"/>
      <c r="B17" s="11">
        <v>0.94499999999999995</v>
      </c>
      <c r="C17" s="11"/>
      <c r="D17" s="11"/>
      <c r="E17" s="11"/>
      <c r="F17" s="9">
        <v>1</v>
      </c>
      <c r="G17" s="12"/>
      <c r="H17" s="13"/>
      <c r="I17" s="10" t="s">
        <v>15</v>
      </c>
      <c r="J17" s="5"/>
      <c r="K17" s="5"/>
    </row>
    <row r="18" spans="1:11" x14ac:dyDescent="0.25">
      <c r="A18" s="13"/>
      <c r="B18" s="16"/>
      <c r="C18" s="16"/>
      <c r="D18" s="14">
        <v>0.96699999999999997</v>
      </c>
      <c r="E18" s="14">
        <v>0.98</v>
      </c>
      <c r="F18" s="8">
        <v>5</v>
      </c>
      <c r="G18" s="13"/>
      <c r="H18" s="13"/>
      <c r="I18" s="10" t="s">
        <v>15</v>
      </c>
      <c r="J18" s="5"/>
      <c r="K18" s="5"/>
    </row>
    <row r="19" spans="1:11" x14ac:dyDescent="0.25">
      <c r="A19" s="13"/>
      <c r="B19" s="16"/>
      <c r="C19" s="16"/>
      <c r="D19" s="14">
        <v>0.99</v>
      </c>
      <c r="E19" s="14">
        <v>0.998</v>
      </c>
      <c r="F19" s="8">
        <v>6</v>
      </c>
      <c r="G19" s="13"/>
      <c r="H19" s="13"/>
      <c r="I19" s="10" t="s">
        <v>15</v>
      </c>
      <c r="J19" s="5"/>
      <c r="K19" s="5"/>
    </row>
    <row r="20" spans="1:11" x14ac:dyDescent="0.25">
      <c r="A20" s="13"/>
      <c r="B20" s="14">
        <v>0.998</v>
      </c>
      <c r="C20" s="14"/>
      <c r="D20" s="14"/>
      <c r="E20" s="14"/>
      <c r="F20" s="8">
        <v>1</v>
      </c>
      <c r="G20" s="13"/>
      <c r="H20" s="13"/>
      <c r="I20" s="10" t="s">
        <v>15</v>
      </c>
      <c r="J20" s="5"/>
      <c r="K20" s="5"/>
    </row>
    <row r="21" spans="1:11" x14ac:dyDescent="0.25">
      <c r="A21" s="13"/>
      <c r="B21" s="14">
        <v>1.0049999999999999</v>
      </c>
      <c r="C21" s="14"/>
      <c r="D21" s="14"/>
      <c r="E21" s="14"/>
      <c r="F21" s="8">
        <v>2</v>
      </c>
      <c r="G21" s="13"/>
      <c r="H21" s="13"/>
      <c r="I21" s="10" t="s">
        <v>15</v>
      </c>
      <c r="J21" s="5"/>
      <c r="K21" s="5"/>
    </row>
    <row r="22" spans="1:11" x14ac:dyDescent="0.25">
      <c r="A22" s="13"/>
      <c r="B22" s="16"/>
      <c r="C22" s="16"/>
      <c r="D22" s="8">
        <v>1.006</v>
      </c>
      <c r="E22" s="14">
        <v>1.01</v>
      </c>
      <c r="F22" s="8">
        <v>4</v>
      </c>
      <c r="G22" s="13"/>
      <c r="H22" s="13"/>
      <c r="I22" s="10" t="s">
        <v>15</v>
      </c>
      <c r="J22" s="5"/>
      <c r="K22" s="5"/>
    </row>
    <row r="23" spans="1:11" x14ac:dyDescent="0.25">
      <c r="A23" s="13"/>
      <c r="B23" s="14">
        <v>1.0249999999999999</v>
      </c>
      <c r="C23" s="14">
        <v>1.0269999999999999</v>
      </c>
      <c r="D23" s="8"/>
      <c r="E23" s="14"/>
      <c r="F23" s="8">
        <v>2</v>
      </c>
      <c r="G23" s="13"/>
      <c r="H23" s="13"/>
      <c r="I23" s="10" t="s">
        <v>15</v>
      </c>
      <c r="J23" s="5"/>
      <c r="K23" s="5"/>
    </row>
    <row r="24" spans="1:11" x14ac:dyDescent="0.25">
      <c r="A24" s="13"/>
      <c r="B24" s="16"/>
      <c r="C24" s="16"/>
      <c r="D24" s="14">
        <v>1.038</v>
      </c>
      <c r="E24" s="14">
        <v>1.04</v>
      </c>
      <c r="F24" s="8">
        <v>2</v>
      </c>
      <c r="G24" s="13"/>
      <c r="H24" s="13"/>
      <c r="I24" s="10" t="s">
        <v>15</v>
      </c>
      <c r="J24" s="5"/>
      <c r="K24" s="5"/>
    </row>
    <row r="25" spans="1:11" x14ac:dyDescent="0.25">
      <c r="A25" s="13"/>
      <c r="B25" s="16"/>
      <c r="C25" s="16"/>
      <c r="D25" s="8">
        <v>1.075</v>
      </c>
      <c r="E25" s="14"/>
      <c r="F25" s="8">
        <v>1</v>
      </c>
      <c r="G25" s="13"/>
      <c r="H25" s="13"/>
      <c r="I25" s="10" t="s">
        <v>15</v>
      </c>
      <c r="J25" s="5"/>
      <c r="K25" s="5"/>
    </row>
    <row r="26" spans="1:11" x14ac:dyDescent="0.25">
      <c r="A26" s="13"/>
      <c r="B26" s="14">
        <v>1.0820000000000001</v>
      </c>
      <c r="C26" s="14">
        <v>1.0920000000000001</v>
      </c>
      <c r="D26" s="8"/>
      <c r="E26" s="14"/>
      <c r="F26" s="8">
        <v>5</v>
      </c>
      <c r="G26" s="13"/>
      <c r="H26" s="17"/>
      <c r="I26" s="10" t="s">
        <v>15</v>
      </c>
      <c r="J26" s="5"/>
      <c r="K26" s="5"/>
    </row>
    <row r="27" spans="1:11" x14ac:dyDescent="0.25">
      <c r="A27" s="13"/>
      <c r="B27" s="16"/>
      <c r="C27" s="16"/>
      <c r="D27" s="8">
        <v>1.0920000000000001</v>
      </c>
      <c r="E27" s="14"/>
      <c r="F27" s="8">
        <v>2</v>
      </c>
      <c r="G27" s="13"/>
      <c r="H27" s="17"/>
      <c r="I27" s="10" t="s">
        <v>15</v>
      </c>
      <c r="J27" s="5"/>
      <c r="K27" s="5"/>
    </row>
    <row r="28" spans="1:11" x14ac:dyDescent="0.25">
      <c r="A28" s="13"/>
      <c r="B28" s="16"/>
      <c r="C28" s="16"/>
      <c r="D28" s="8">
        <v>1.1020000000000001</v>
      </c>
      <c r="E28" s="8"/>
      <c r="F28" s="8">
        <v>1</v>
      </c>
      <c r="G28" s="13"/>
      <c r="H28" s="13"/>
      <c r="I28" s="10" t="s">
        <v>15</v>
      </c>
      <c r="J28" s="5"/>
      <c r="K28" s="5"/>
    </row>
    <row r="29" spans="1:11" x14ac:dyDescent="0.25">
      <c r="A29" s="13"/>
      <c r="B29" s="16"/>
      <c r="C29" s="16"/>
      <c r="D29" s="14">
        <v>1.1200000000000001</v>
      </c>
      <c r="E29" s="14"/>
      <c r="F29" s="8">
        <v>1</v>
      </c>
      <c r="G29" s="13"/>
      <c r="H29" s="13"/>
      <c r="I29" s="10" t="s">
        <v>15</v>
      </c>
      <c r="J29" s="5"/>
      <c r="K29" s="5"/>
    </row>
    <row r="30" spans="1:11" x14ac:dyDescent="0.25">
      <c r="A30" s="13"/>
      <c r="B30" s="14">
        <v>1.175</v>
      </c>
      <c r="C30" s="14">
        <v>1.177</v>
      </c>
      <c r="D30" s="8"/>
      <c r="E30" s="14"/>
      <c r="F30" s="8">
        <v>3</v>
      </c>
      <c r="G30" s="13"/>
      <c r="H30" s="13"/>
      <c r="I30" s="10" t="s">
        <v>15</v>
      </c>
      <c r="J30" s="5"/>
      <c r="K30" s="5"/>
    </row>
    <row r="31" spans="1:11" x14ac:dyDescent="0.25">
      <c r="A31" s="13"/>
      <c r="B31" s="16"/>
      <c r="C31" s="16"/>
      <c r="D31" s="8">
        <v>1.1970000000000001</v>
      </c>
      <c r="E31" s="14"/>
      <c r="F31" s="8">
        <v>2</v>
      </c>
      <c r="G31" s="8"/>
      <c r="H31" s="13"/>
      <c r="I31" s="10" t="s">
        <v>15</v>
      </c>
      <c r="J31" s="5"/>
      <c r="K31" s="5"/>
    </row>
    <row r="32" spans="1:11" x14ac:dyDescent="0.25">
      <c r="A32" s="13"/>
      <c r="B32" s="14">
        <v>1.2230000000000001</v>
      </c>
      <c r="C32" s="14"/>
      <c r="D32" s="8"/>
      <c r="E32" s="14"/>
      <c r="F32" s="8">
        <v>1</v>
      </c>
      <c r="G32" s="8"/>
      <c r="H32" s="8"/>
      <c r="I32" s="10" t="s">
        <v>15</v>
      </c>
      <c r="J32" s="5"/>
      <c r="K32" s="5"/>
    </row>
    <row r="33" spans="1:11" x14ac:dyDescent="0.25">
      <c r="A33" s="13"/>
      <c r="B33" s="14"/>
      <c r="C33" s="14"/>
      <c r="D33" s="8">
        <v>1.228</v>
      </c>
      <c r="E33" s="14">
        <v>1.3129999999999999</v>
      </c>
      <c r="F33" s="8">
        <v>11</v>
      </c>
      <c r="G33" s="8"/>
      <c r="H33" s="8"/>
      <c r="I33" s="10" t="s">
        <v>15</v>
      </c>
      <c r="J33" s="5"/>
      <c r="K33" s="5"/>
    </row>
    <row r="34" spans="1:11" x14ac:dyDescent="0.25">
      <c r="A34" s="13"/>
      <c r="B34" s="14">
        <v>1.3979999999999999</v>
      </c>
      <c r="C34" s="14">
        <v>1.417</v>
      </c>
      <c r="D34" s="8"/>
      <c r="E34" s="14"/>
      <c r="F34" s="8">
        <v>5</v>
      </c>
      <c r="G34" s="8"/>
      <c r="H34" s="8"/>
      <c r="I34" s="10" t="s">
        <v>15</v>
      </c>
      <c r="J34" s="5"/>
      <c r="K34" s="5"/>
    </row>
    <row r="35" spans="1:11" x14ac:dyDescent="0.25">
      <c r="A35" s="13"/>
      <c r="B35" s="14"/>
      <c r="C35" s="14"/>
      <c r="D35" s="8">
        <v>1.417</v>
      </c>
      <c r="E35" s="14">
        <v>1.62</v>
      </c>
      <c r="F35" s="8">
        <v>2</v>
      </c>
      <c r="G35" s="8"/>
      <c r="H35" s="8">
        <f>(C35-B35*1)*1000+(E35-D35*1)*1000</f>
        <v>203.00000000000006</v>
      </c>
      <c r="I35" s="18" t="s">
        <v>17</v>
      </c>
      <c r="J35" s="5"/>
      <c r="K35" s="5"/>
    </row>
    <row r="36" spans="1:11" x14ac:dyDescent="0.25">
      <c r="A36" s="13"/>
      <c r="B36" s="14">
        <v>1.6140000000000001</v>
      </c>
      <c r="C36" s="14">
        <v>1.6439999999999999</v>
      </c>
      <c r="D36" s="8"/>
      <c r="E36" s="14"/>
      <c r="F36" s="8">
        <v>4</v>
      </c>
      <c r="G36" s="8"/>
      <c r="H36" s="8"/>
      <c r="I36" s="10" t="s">
        <v>15</v>
      </c>
      <c r="J36" s="5"/>
      <c r="K36" s="5"/>
    </row>
    <row r="37" spans="1:11" x14ac:dyDescent="0.25">
      <c r="A37" s="13"/>
      <c r="B37" s="14">
        <v>1.653</v>
      </c>
      <c r="C37" s="14"/>
      <c r="D37" s="8"/>
      <c r="E37" s="14"/>
      <c r="F37" s="8">
        <v>1</v>
      </c>
      <c r="G37" s="8"/>
      <c r="H37" s="8"/>
      <c r="I37" s="10" t="s">
        <v>14</v>
      </c>
      <c r="J37" s="5"/>
      <c r="K37" s="5"/>
    </row>
    <row r="38" spans="1:11" x14ac:dyDescent="0.25">
      <c r="A38" s="13"/>
      <c r="B38" s="14">
        <v>1.7130000000000001</v>
      </c>
      <c r="C38" s="14"/>
      <c r="D38" s="8"/>
      <c r="E38" s="14"/>
      <c r="F38" s="8">
        <v>1</v>
      </c>
      <c r="G38" s="8"/>
      <c r="H38" s="8"/>
      <c r="I38" s="10" t="s">
        <v>18</v>
      </c>
      <c r="J38" s="5"/>
      <c r="K38" s="5"/>
    </row>
    <row r="39" spans="1:11" x14ac:dyDescent="0.25">
      <c r="A39" s="13"/>
      <c r="B39" s="14"/>
      <c r="C39" s="14"/>
      <c r="D39" s="8">
        <v>1.8580000000000001</v>
      </c>
      <c r="E39" s="14"/>
      <c r="F39" s="8">
        <v>1</v>
      </c>
      <c r="G39" s="8"/>
      <c r="H39" s="8"/>
      <c r="I39" s="10" t="s">
        <v>15</v>
      </c>
      <c r="J39" s="5"/>
      <c r="K39" s="5"/>
    </row>
    <row r="40" spans="1:11" x14ac:dyDescent="0.25">
      <c r="A40" s="13"/>
      <c r="B40" s="14"/>
      <c r="C40" s="14"/>
      <c r="D40" s="8">
        <v>1.9019999999999999</v>
      </c>
      <c r="E40" s="14">
        <v>1.9770000000000001</v>
      </c>
      <c r="F40" s="8"/>
      <c r="G40" s="8"/>
      <c r="H40" s="8">
        <f>(C40-B40*1)*1000+(E40-D40*1)*1000</f>
        <v>75.000000000000171</v>
      </c>
      <c r="I40" s="18" t="s">
        <v>17</v>
      </c>
      <c r="J40" s="5"/>
      <c r="K40" s="5"/>
    </row>
    <row r="41" spans="1:11" x14ac:dyDescent="0.25">
      <c r="A41" s="13"/>
      <c r="B41" s="14">
        <v>1.9830000000000001</v>
      </c>
      <c r="C41" s="14"/>
      <c r="D41" s="8"/>
      <c r="E41" s="14"/>
      <c r="F41" s="8">
        <v>2</v>
      </c>
      <c r="G41" s="8"/>
      <c r="H41" s="8"/>
      <c r="I41" s="10" t="s">
        <v>15</v>
      </c>
      <c r="J41" s="5"/>
      <c r="K41" s="5"/>
    </row>
    <row r="42" spans="1:11" x14ac:dyDescent="0.25">
      <c r="A42" s="13"/>
      <c r="B42" s="14">
        <v>2.0390000000000001</v>
      </c>
      <c r="C42" s="14"/>
      <c r="D42" s="8"/>
      <c r="E42" s="14"/>
      <c r="F42" s="8">
        <v>2</v>
      </c>
      <c r="G42" s="8"/>
      <c r="H42" s="8"/>
      <c r="I42" s="10" t="s">
        <v>15</v>
      </c>
      <c r="J42" s="5"/>
      <c r="K42" s="5"/>
    </row>
    <row r="43" spans="1:11" x14ac:dyDescent="0.25">
      <c r="A43" s="13"/>
      <c r="B43" s="14">
        <v>2.0510000000000002</v>
      </c>
      <c r="C43" s="14"/>
      <c r="D43" s="8"/>
      <c r="E43" s="14"/>
      <c r="F43" s="8">
        <v>1</v>
      </c>
      <c r="G43" s="8"/>
      <c r="H43" s="8"/>
      <c r="I43" s="10" t="s">
        <v>15</v>
      </c>
      <c r="J43" s="5" t="s">
        <v>19</v>
      </c>
      <c r="K43" s="5"/>
    </row>
    <row r="44" spans="1:11" x14ac:dyDescent="0.25">
      <c r="A44" s="13"/>
      <c r="B44" s="14">
        <v>2.2599999999999998</v>
      </c>
      <c r="C44" s="14">
        <v>2.3250000000000002</v>
      </c>
      <c r="D44" s="8"/>
      <c r="E44" s="14"/>
      <c r="F44" s="8"/>
      <c r="G44" s="8"/>
      <c r="H44" s="8">
        <f>(C44-B44*1)*1000+(E44-D44*1)*1000</f>
        <v>65.000000000000398</v>
      </c>
      <c r="I44" s="18" t="s">
        <v>20</v>
      </c>
      <c r="J44" s="5"/>
      <c r="K44" s="5"/>
    </row>
    <row r="45" spans="1:11" x14ac:dyDescent="0.25">
      <c r="A45" s="13"/>
      <c r="B45" s="16"/>
      <c r="C45" s="16"/>
      <c r="D45" s="8">
        <v>2.2829999999999999</v>
      </c>
      <c r="E45" s="14">
        <v>2.3410000000000002</v>
      </c>
      <c r="F45" s="8">
        <v>15</v>
      </c>
      <c r="G45" s="8"/>
      <c r="H45" s="8"/>
      <c r="I45" s="18" t="s">
        <v>21</v>
      </c>
      <c r="J45" s="5"/>
      <c r="K45" s="5"/>
    </row>
    <row r="46" spans="1:11" x14ac:dyDescent="0.25">
      <c r="A46" s="13"/>
      <c r="B46" s="16"/>
      <c r="C46" s="16"/>
      <c r="D46" s="14">
        <v>2.2829999999999999</v>
      </c>
      <c r="E46" s="14">
        <v>2.448</v>
      </c>
      <c r="F46" s="8"/>
      <c r="G46" s="8"/>
      <c r="H46" s="8">
        <f t="shared" ref="H46:H69" si="0">(C46-B46*1)*1000+(E46-D46*1)*1000</f>
        <v>165.00000000000003</v>
      </c>
      <c r="I46" s="18" t="s">
        <v>20</v>
      </c>
      <c r="J46" s="5"/>
      <c r="K46" s="5"/>
    </row>
    <row r="47" spans="1:11" x14ac:dyDescent="0.25">
      <c r="A47" s="13"/>
      <c r="B47" s="14">
        <v>2.4279999999999999</v>
      </c>
      <c r="C47" s="14">
        <v>2.4630000000000001</v>
      </c>
      <c r="D47" s="8"/>
      <c r="E47" s="14"/>
      <c r="F47" s="8"/>
      <c r="G47" s="8"/>
      <c r="H47" s="19">
        <f>(C47-B47)*1*1000+(E47-D47*1)*1000</f>
        <v>35.000000000000142</v>
      </c>
      <c r="I47" s="18" t="s">
        <v>20</v>
      </c>
      <c r="J47" s="5"/>
      <c r="K47" s="5"/>
    </row>
    <row r="48" spans="1:11" x14ac:dyDescent="0.25">
      <c r="A48" s="13"/>
      <c r="B48" s="16"/>
      <c r="C48" s="16"/>
      <c r="D48" s="8">
        <v>2.5089999999999999</v>
      </c>
      <c r="E48" s="14">
        <v>2.5819999999999999</v>
      </c>
      <c r="F48" s="8"/>
      <c r="G48" s="8"/>
      <c r="H48" s="8">
        <f t="shared" si="0"/>
        <v>72.999999999999957</v>
      </c>
      <c r="I48" s="18" t="s">
        <v>20</v>
      </c>
      <c r="J48" s="5"/>
      <c r="K48" s="5"/>
    </row>
    <row r="49" spans="1:11" x14ac:dyDescent="0.25">
      <c r="A49" s="13"/>
      <c r="B49" s="14">
        <v>2.593</v>
      </c>
      <c r="C49" s="14">
        <v>2.621</v>
      </c>
      <c r="D49" s="8"/>
      <c r="E49" s="14"/>
      <c r="F49" s="8"/>
      <c r="G49" s="8"/>
      <c r="H49" s="8">
        <f t="shared" si="0"/>
        <v>28.000000000000025</v>
      </c>
      <c r="I49" s="18" t="s">
        <v>20</v>
      </c>
      <c r="J49" s="5"/>
      <c r="K49" s="5"/>
    </row>
    <row r="50" spans="1:11" x14ac:dyDescent="0.25">
      <c r="A50" s="13"/>
      <c r="B50" s="16"/>
      <c r="C50" s="16"/>
      <c r="D50" s="8">
        <v>2.669</v>
      </c>
      <c r="E50" s="14">
        <v>2.7949999999999999</v>
      </c>
      <c r="F50" s="8">
        <v>8</v>
      </c>
      <c r="G50" s="8"/>
      <c r="H50" s="8">
        <f t="shared" si="0"/>
        <v>125.99999999999989</v>
      </c>
      <c r="I50" s="18" t="s">
        <v>22</v>
      </c>
      <c r="J50" s="5"/>
      <c r="K50" s="5"/>
    </row>
    <row r="51" spans="1:11" x14ac:dyDescent="0.25">
      <c r="A51" s="13"/>
      <c r="B51" s="14">
        <v>2.7</v>
      </c>
      <c r="C51" s="14">
        <v>2.8</v>
      </c>
      <c r="D51" s="14"/>
      <c r="E51" s="14"/>
      <c r="F51" s="8"/>
      <c r="G51" s="8"/>
      <c r="H51" s="8">
        <f t="shared" si="0"/>
        <v>99.999999999999645</v>
      </c>
      <c r="I51" s="18" t="s">
        <v>20</v>
      </c>
      <c r="J51" s="5" t="s">
        <v>23</v>
      </c>
      <c r="K51" s="5"/>
    </row>
    <row r="52" spans="1:11" x14ac:dyDescent="0.25">
      <c r="A52" s="13"/>
      <c r="B52" s="14">
        <v>2.9</v>
      </c>
      <c r="C52" s="14">
        <v>3.1970000000000001</v>
      </c>
      <c r="D52" s="13"/>
      <c r="E52" s="16"/>
      <c r="F52" s="13"/>
      <c r="G52" s="13"/>
      <c r="H52" s="8">
        <f t="shared" si="0"/>
        <v>297.00000000000017</v>
      </c>
      <c r="I52" s="18" t="s">
        <v>20</v>
      </c>
      <c r="J52" s="5"/>
      <c r="K52" s="5"/>
    </row>
    <row r="53" spans="1:11" x14ac:dyDescent="0.25">
      <c r="A53" s="13"/>
      <c r="B53" s="16"/>
      <c r="C53" s="16"/>
      <c r="D53" s="14">
        <v>3.2</v>
      </c>
      <c r="E53" s="14">
        <v>3.2469999999999999</v>
      </c>
      <c r="F53" s="8"/>
      <c r="G53" s="8"/>
      <c r="H53" s="8">
        <f t="shared" si="0"/>
        <v>46.999999999999709</v>
      </c>
      <c r="I53" s="18" t="s">
        <v>20</v>
      </c>
      <c r="J53" s="5"/>
      <c r="K53" s="5"/>
    </row>
    <row r="54" spans="1:11" x14ac:dyDescent="0.25">
      <c r="A54" s="13"/>
      <c r="B54" s="14">
        <v>3.226</v>
      </c>
      <c r="C54" s="16"/>
      <c r="D54" s="14"/>
      <c r="E54" s="14"/>
      <c r="F54" s="8">
        <v>1</v>
      </c>
      <c r="G54" s="8"/>
      <c r="H54" s="8"/>
      <c r="I54" s="18" t="s">
        <v>24</v>
      </c>
      <c r="J54" s="5"/>
      <c r="K54" s="5"/>
    </row>
    <row r="55" spans="1:11" x14ac:dyDescent="0.25">
      <c r="A55" s="13"/>
      <c r="B55" s="16"/>
      <c r="C55" s="16"/>
      <c r="D55" s="8">
        <v>3.3889999999999998</v>
      </c>
      <c r="E55" s="14">
        <v>3.61</v>
      </c>
      <c r="F55" s="8"/>
      <c r="G55" s="8"/>
      <c r="H55" s="8">
        <f t="shared" si="0"/>
        <v>221.00000000000009</v>
      </c>
      <c r="I55" s="18" t="s">
        <v>20</v>
      </c>
      <c r="J55" s="5"/>
      <c r="K55" s="5"/>
    </row>
    <row r="56" spans="1:11" x14ac:dyDescent="0.25">
      <c r="A56" s="13"/>
      <c r="B56" s="14">
        <v>3.452</v>
      </c>
      <c r="C56" s="14">
        <v>3.4750000000000001</v>
      </c>
      <c r="D56" s="8"/>
      <c r="E56" s="14"/>
      <c r="F56" s="8">
        <v>4</v>
      </c>
      <c r="G56" s="8"/>
      <c r="H56" s="8"/>
      <c r="I56" s="18" t="s">
        <v>21</v>
      </c>
      <c r="J56" s="5"/>
      <c r="K56" s="5"/>
    </row>
    <row r="57" spans="1:11" x14ac:dyDescent="0.25">
      <c r="A57" s="13"/>
      <c r="B57" s="16"/>
      <c r="C57" s="16"/>
      <c r="D57" s="14">
        <v>3.84</v>
      </c>
      <c r="E57" s="14">
        <v>3.907</v>
      </c>
      <c r="F57" s="8"/>
      <c r="G57" s="8"/>
      <c r="H57" s="8">
        <f t="shared" si="0"/>
        <v>67.000000000000171</v>
      </c>
      <c r="I57" s="18" t="s">
        <v>20</v>
      </c>
      <c r="J57" s="5" t="s">
        <v>23</v>
      </c>
      <c r="K57" s="5"/>
    </row>
    <row r="58" spans="1:11" x14ac:dyDescent="0.25">
      <c r="A58" s="13"/>
      <c r="B58" s="16"/>
      <c r="C58" s="16"/>
      <c r="D58" s="14">
        <v>4.09</v>
      </c>
      <c r="E58" s="14">
        <v>4.1100000000000003</v>
      </c>
      <c r="F58" s="8"/>
      <c r="G58" s="8"/>
      <c r="H58" s="8">
        <f t="shared" si="0"/>
        <v>20.000000000000462</v>
      </c>
      <c r="I58" s="18" t="s">
        <v>20</v>
      </c>
      <c r="J58" s="5"/>
      <c r="K58" s="5"/>
    </row>
    <row r="59" spans="1:11" x14ac:dyDescent="0.25">
      <c r="A59" s="13"/>
      <c r="B59" s="16"/>
      <c r="C59" s="16"/>
      <c r="D59" s="14">
        <v>4.17</v>
      </c>
      <c r="E59" s="14">
        <v>4.45</v>
      </c>
      <c r="F59" s="8"/>
      <c r="G59" s="8"/>
      <c r="H59" s="8">
        <f t="shared" si="0"/>
        <v>280.00000000000023</v>
      </c>
      <c r="I59" s="18" t="s">
        <v>20</v>
      </c>
      <c r="J59" s="5"/>
      <c r="K59" s="5"/>
    </row>
    <row r="60" spans="1:11" x14ac:dyDescent="0.25">
      <c r="A60" s="13"/>
      <c r="B60" s="14">
        <v>4.33</v>
      </c>
      <c r="C60" s="14">
        <v>4.9710000000000001</v>
      </c>
      <c r="D60" s="14"/>
      <c r="E60" s="14"/>
      <c r="F60" s="8"/>
      <c r="G60" s="8"/>
      <c r="H60" s="8">
        <f t="shared" si="0"/>
        <v>641</v>
      </c>
      <c r="I60" s="18" t="s">
        <v>20</v>
      </c>
      <c r="J60" s="5"/>
      <c r="K60" s="5"/>
    </row>
    <row r="61" spans="1:11" x14ac:dyDescent="0.25">
      <c r="A61" s="13"/>
      <c r="B61" s="14"/>
      <c r="C61" s="14"/>
      <c r="D61" s="14">
        <v>4.4779999999999998</v>
      </c>
      <c r="E61" s="14">
        <v>5.2720000000000002</v>
      </c>
      <c r="F61" s="8"/>
      <c r="G61" s="8"/>
      <c r="H61" s="8">
        <f t="shared" si="0"/>
        <v>794.00000000000045</v>
      </c>
      <c r="I61" s="18" t="s">
        <v>20</v>
      </c>
      <c r="J61" s="5"/>
      <c r="K61" s="5"/>
    </row>
    <row r="62" spans="1:11" x14ac:dyDescent="0.25">
      <c r="A62" s="13"/>
      <c r="B62" s="14">
        <v>4.992</v>
      </c>
      <c r="C62" s="14">
        <v>5.2380000000000004</v>
      </c>
      <c r="D62" s="14"/>
      <c r="E62" s="14"/>
      <c r="F62" s="8">
        <v>2</v>
      </c>
      <c r="G62" s="8"/>
      <c r="H62" s="8">
        <f t="shared" si="0"/>
        <v>246.00000000000045</v>
      </c>
      <c r="I62" s="18" t="s">
        <v>22</v>
      </c>
      <c r="J62" s="5"/>
      <c r="K62" s="5"/>
    </row>
    <row r="63" spans="1:11" x14ac:dyDescent="0.25">
      <c r="A63" s="13"/>
      <c r="B63" s="14">
        <v>5.3540000000000001</v>
      </c>
      <c r="C63" s="14">
        <v>5.4690000000000003</v>
      </c>
      <c r="D63" s="14"/>
      <c r="E63" s="14"/>
      <c r="F63" s="8">
        <v>15</v>
      </c>
      <c r="G63" s="8"/>
      <c r="H63" s="8">
        <f t="shared" si="0"/>
        <v>115.00000000000021</v>
      </c>
      <c r="I63" s="18" t="s">
        <v>22</v>
      </c>
      <c r="J63" s="5" t="s">
        <v>25</v>
      </c>
      <c r="K63" s="5"/>
    </row>
    <row r="64" spans="1:11" x14ac:dyDescent="0.25">
      <c r="A64" s="13"/>
      <c r="B64" s="14"/>
      <c r="C64" s="14"/>
      <c r="D64" s="14">
        <v>5.726</v>
      </c>
      <c r="E64" s="14"/>
      <c r="F64" s="8">
        <v>1</v>
      </c>
      <c r="G64" s="8"/>
      <c r="H64" s="8"/>
      <c r="I64" s="18" t="s">
        <v>26</v>
      </c>
      <c r="J64" s="5"/>
      <c r="K64" s="5"/>
    </row>
    <row r="65" spans="1:11" x14ac:dyDescent="0.25">
      <c r="A65" s="13"/>
      <c r="B65" s="14"/>
      <c r="C65" s="14"/>
      <c r="D65" s="14">
        <v>5.766</v>
      </c>
      <c r="E65" s="14">
        <v>5.9109999999999996</v>
      </c>
      <c r="F65" s="8"/>
      <c r="G65" s="8"/>
      <c r="H65" s="8">
        <f t="shared" si="0"/>
        <v>144.99999999999957</v>
      </c>
      <c r="I65" s="18" t="s">
        <v>27</v>
      </c>
      <c r="J65" s="5" t="s">
        <v>28</v>
      </c>
      <c r="K65" s="5"/>
    </row>
    <row r="66" spans="1:11" x14ac:dyDescent="0.25">
      <c r="A66" s="13"/>
      <c r="B66" s="16"/>
      <c r="C66" s="16"/>
      <c r="D66" s="14">
        <v>5.8689999999999998</v>
      </c>
      <c r="E66" s="14"/>
      <c r="F66" s="8">
        <v>3</v>
      </c>
      <c r="G66" s="8"/>
      <c r="H66" s="8"/>
      <c r="I66" s="18" t="s">
        <v>21</v>
      </c>
      <c r="J66" s="5"/>
      <c r="K66" s="5"/>
    </row>
    <row r="67" spans="1:11" x14ac:dyDescent="0.25">
      <c r="A67" s="13"/>
      <c r="B67" s="8">
        <v>5.9459999999999997</v>
      </c>
      <c r="C67" s="8">
        <v>5.9669999999999996</v>
      </c>
      <c r="D67" s="14"/>
      <c r="E67" s="14"/>
      <c r="F67" s="8">
        <v>13</v>
      </c>
      <c r="G67" s="8"/>
      <c r="H67" s="8"/>
      <c r="I67" s="18" t="s">
        <v>29</v>
      </c>
      <c r="J67" s="5"/>
      <c r="K67" s="5"/>
    </row>
    <row r="68" spans="1:11" x14ac:dyDescent="0.25">
      <c r="A68" s="8"/>
      <c r="B68" s="8"/>
      <c r="C68" s="8"/>
      <c r="D68" s="14">
        <v>6.0039999999999996</v>
      </c>
      <c r="E68" s="14">
        <v>6.03</v>
      </c>
      <c r="F68" s="8"/>
      <c r="G68" s="8"/>
      <c r="H68" s="8">
        <f t="shared" si="0"/>
        <v>26.000000000000689</v>
      </c>
      <c r="I68" s="18" t="s">
        <v>20</v>
      </c>
      <c r="J68" s="5"/>
      <c r="K68" s="5"/>
    </row>
    <row r="69" spans="1:11" x14ac:dyDescent="0.25">
      <c r="A69" s="8"/>
      <c r="B69" s="8">
        <v>6.0039999999999996</v>
      </c>
      <c r="C69" s="14">
        <v>6.05</v>
      </c>
      <c r="D69" s="14"/>
      <c r="E69" s="14"/>
      <c r="F69" s="8"/>
      <c r="G69" s="8"/>
      <c r="H69" s="8">
        <f t="shared" si="0"/>
        <v>46.000000000000263</v>
      </c>
      <c r="I69" s="18" t="s">
        <v>20</v>
      </c>
      <c r="J69" s="5"/>
      <c r="K69" s="5"/>
    </row>
    <row r="70" spans="1:11" x14ac:dyDescent="0.25">
      <c r="A70" s="13"/>
      <c r="B70" s="16"/>
      <c r="C70" s="13"/>
      <c r="D70" s="16"/>
      <c r="E70" s="16"/>
      <c r="F70" s="13"/>
      <c r="G70" s="13"/>
      <c r="H70" s="17"/>
      <c r="I70" s="20"/>
      <c r="J70" s="5"/>
      <c r="K70" s="5"/>
    </row>
    <row r="71" spans="1:11" x14ac:dyDescent="0.25">
      <c r="A71" s="21"/>
      <c r="B71" s="22"/>
      <c r="C71" s="22"/>
      <c r="D71" s="23" t="s">
        <v>30</v>
      </c>
      <c r="E71" s="24"/>
      <c r="F71" s="24">
        <f>SUM(F9:F70)</f>
        <v>177</v>
      </c>
      <c r="G71" s="24">
        <f t="shared" ref="G71:H71" si="1">SUM(G9:G70)</f>
        <v>0</v>
      </c>
      <c r="H71" s="24">
        <f t="shared" si="1"/>
        <v>3815.0000000000027</v>
      </c>
      <c r="I71" s="21"/>
      <c r="J71" s="5"/>
      <c r="K71" s="5"/>
    </row>
    <row r="72" spans="1:11" x14ac:dyDescent="0.25">
      <c r="A72" s="25"/>
      <c r="B72" s="25"/>
      <c r="C72" s="25"/>
      <c r="D72" s="25"/>
      <c r="E72" s="25"/>
      <c r="F72" s="25"/>
      <c r="G72" s="25"/>
      <c r="H72" s="25"/>
      <c r="I72" s="25"/>
    </row>
  </sheetData>
  <mergeCells count="8">
    <mergeCell ref="A6:A8"/>
    <mergeCell ref="B6:E6"/>
    <mergeCell ref="F6:F8"/>
    <mergeCell ref="G6:G8"/>
    <mergeCell ref="H6:H8"/>
    <mergeCell ref="I6:I8"/>
    <mergeCell ref="B7:C7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MIIL Marten</dc:creator>
  <cp:lastModifiedBy>MIIL Marten</cp:lastModifiedBy>
  <dcterms:created xsi:type="dcterms:W3CDTF">2023-06-14T14:10:04Z</dcterms:created>
  <dcterms:modified xsi:type="dcterms:W3CDTF">2023-06-14T14:10:38Z</dcterms:modified>
</cp:coreProperties>
</file>